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F24" i="1" l="1"/>
  <c r="G24" i="1"/>
  <c r="H24" i="1"/>
  <c r="H29" i="1" s="1"/>
  <c r="I24" i="1"/>
  <c r="J24" i="1"/>
  <c r="J29" i="1" s="1"/>
  <c r="E24" i="1"/>
  <c r="F29" i="1"/>
  <c r="G29" i="1"/>
  <c r="I29" i="1"/>
  <c r="E29" i="1" l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<sst xmlns="http://schemas.openxmlformats.org/spreadsheetml/2006/main" count="59" uniqueCount="56">
  <si>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</si>
  <si>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</si>
  <si>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</si>
  <si>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</si>
  <si>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</si>
  <si>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</si>
  <si>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</si>
  <si>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</si>
  <si>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</si>
  <si>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</si>
  <si>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</si>
  <si>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</si>
  <si>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</si>
  <si>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</si>
  <si>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</si>
  <si>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</si>
  <si>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</si>
  <si>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</si>
  <si>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</si>
  <si>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</si>
  <si>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</si>
  <si>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</si>
  <si>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</si>
  <si>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</si>
  <si>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</si>
  <si>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</si>
  <si>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</si>
  <si>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МБОУ "Школа №3"</t>
  </si>
  <si>
    <t xml:space="preserve">хлеб </t>
  </si>
  <si>
    <t>доп.пит.</t>
  </si>
  <si>
    <t>гарнир</t>
  </si>
  <si>
    <t>напиток</t>
  </si>
  <si>
    <t>булочное</t>
  </si>
  <si>
    <t>итого день</t>
  </si>
  <si>
    <t>масло сливочное (порционно)</t>
  </si>
  <si>
    <t>№ 97</t>
  </si>
  <si>
    <t>сыр (порционно)</t>
  </si>
  <si>
    <t>№ 96</t>
  </si>
  <si>
    <t>№ 684</t>
  </si>
  <si>
    <t>чай с сахаром</t>
  </si>
  <si>
    <t>прил.7.таб.2</t>
  </si>
  <si>
    <t>стр.246,таб.4</t>
  </si>
  <si>
    <t>каша гречневая молочная с маслом сливочным</t>
  </si>
  <si>
    <t>прил.7, таб.2</t>
  </si>
  <si>
    <t>№ 87-90</t>
  </si>
  <si>
    <t>сельдь (филе) с маслом, луком (порционно)</t>
  </si>
  <si>
    <t>№ 124</t>
  </si>
  <si>
    <t xml:space="preserve">щи из свежей капусты с картофелем и говядиной </t>
  </si>
  <si>
    <t>№ 494</t>
  </si>
  <si>
    <t>птица запеченая</t>
  </si>
  <si>
    <t>№ 520</t>
  </si>
  <si>
    <t>картофельное пюре</t>
  </si>
  <si>
    <t>хлеб белый</t>
  </si>
  <si>
    <t>хлеб черный</t>
  </si>
  <si>
    <t>№ 648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</si>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</sst>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8" xfId="0" applyBorder="1" applyAlignment="1">
      <alignment vertical="top"/>
    </xf>
    <xf numFmtId="0" fontId="0" fillId="2" borderId="18" xfId="0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2" fontId="0" fillId="2" borderId="19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13.28515625" customWidth="1"/>
    <col min="4" max="4" width="4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19</v>
      </c>
      <c r="F1" s="21"/>
      <c r="I1" t="s">
        <v>1</v>
      </c>
      <c r="J1" s="20">
        <v>45817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x14ac:dyDescent="0.25">
      <c r="A4" s="48" t="s">
        <v>10</v>
      </c>
      <c r="B4" s="34" t="s">
        <v>11</v>
      </c>
      <c r="C4" s="35" t="s">
        <v>41</v>
      </c>
      <c r="D4" s="38" t="s">
        <v>42</v>
      </c>
      <c r="E4" s="36">
        <v>220</v>
      </c>
      <c r="F4" s="37">
        <v>19.55</v>
      </c>
      <c r="G4" s="37">
        <v>146</v>
      </c>
      <c r="H4" s="37">
        <v>4.67</v>
      </c>
      <c r="I4" s="37">
        <v>4.8600000000000003</v>
      </c>
      <c r="J4" s="39">
        <v>20.94</v>
      </c>
    </row>
    <row r="5" spans="1:10" x14ac:dyDescent="0.25">
      <c r="A5" s="6"/>
      <c r="B5" s="1" t="s">
        <v>23</v>
      </c>
      <c r="C5" s="2" t="s">
        <v>38</v>
      </c>
      <c r="D5" s="30" t="s">
        <v>39</v>
      </c>
      <c r="E5" s="15">
        <v>200</v>
      </c>
      <c r="F5" s="23">
        <v>1.5</v>
      </c>
      <c r="G5" s="23">
        <v>58</v>
      </c>
      <c r="H5" s="23">
        <v>0.2</v>
      </c>
      <c r="I5" s="23">
        <v>0</v>
      </c>
      <c r="J5" s="40">
        <v>15</v>
      </c>
    </row>
    <row r="6" spans="1:10" x14ac:dyDescent="0.25">
      <c r="A6" s="6"/>
      <c r="B6" s="1" t="s">
        <v>24</v>
      </c>
      <c r="C6" s="2" t="s">
        <v>43</v>
      </c>
      <c r="D6" s="30" t="s">
        <v>28</v>
      </c>
      <c r="E6" s="15">
        <v>60</v>
      </c>
      <c r="F6" s="23">
        <v>6.31</v>
      </c>
      <c r="G6" s="23">
        <v>151.80000000000001</v>
      </c>
      <c r="H6" s="23">
        <v>4.92</v>
      </c>
      <c r="I6" s="23">
        <v>1.32</v>
      </c>
      <c r="J6" s="40">
        <v>29.2</v>
      </c>
    </row>
    <row r="7" spans="1:10" x14ac:dyDescent="0.25">
      <c r="A7" s="6"/>
      <c r="B7" s="2" t="s">
        <v>29</v>
      </c>
      <c r="C7" s="2" t="s">
        <v>37</v>
      </c>
      <c r="D7" s="30" t="s">
        <v>34</v>
      </c>
      <c r="E7" s="15">
        <v>10</v>
      </c>
      <c r="F7" s="23">
        <v>9.65</v>
      </c>
      <c r="G7" s="23">
        <v>77</v>
      </c>
      <c r="H7" s="23">
        <v>0.01</v>
      </c>
      <c r="I7" s="23">
        <v>8.3000000000000007</v>
      </c>
      <c r="J7" s="40">
        <v>0.06</v>
      </c>
    </row>
    <row r="8" spans="1:10" x14ac:dyDescent="0.25">
      <c r="A8" s="6"/>
      <c r="B8" s="26" t="s">
        <v>29</v>
      </c>
      <c r="C8" s="26" t="s">
        <v>35</v>
      </c>
      <c r="D8" s="33" t="s">
        <v>36</v>
      </c>
      <c r="E8" s="27">
        <v>15</v>
      </c>
      <c r="F8" s="28">
        <v>11.25</v>
      </c>
      <c r="G8" s="28">
        <v>60</v>
      </c>
      <c r="H8" s="28">
        <v>3.83</v>
      </c>
      <c r="I8" s="28">
        <v>3.83</v>
      </c>
      <c r="J8" s="41">
        <v>4.88</v>
      </c>
    </row>
    <row r="9" spans="1:10" x14ac:dyDescent="0.25">
      <c r="A9" s="44"/>
      <c r="B9" s="2"/>
      <c r="C9" s="2"/>
      <c r="D9" s="30"/>
      <c r="E9" s="27"/>
      <c r="F9" s="28"/>
      <c r="G9" s="28"/>
      <c r="H9" s="28"/>
      <c r="I9" s="28"/>
      <c r="J9" s="23"/>
    </row>
    <row r="10" spans="1:10" x14ac:dyDescent="0.25">
      <c r="A10" s="44"/>
      <c r="B10" s="2"/>
      <c r="C10" s="2"/>
      <c r="D10" s="30"/>
      <c r="E10" s="27"/>
      <c r="F10" s="28"/>
      <c r="G10" s="28"/>
      <c r="H10" s="28"/>
      <c r="I10" s="28"/>
      <c r="J10" s="23"/>
    </row>
    <row r="11" spans="1:10" ht="15.75" thickBot="1" x14ac:dyDescent="0.3">
      <c r="A11" s="44"/>
      <c r="B11" s="2"/>
      <c r="C11" s="2"/>
      <c r="D11" s="30"/>
      <c r="E11" s="15">
        <f>E4+E5+E6+E7+E8+E9+F10</f>
        <v>505</v>
      </c>
      <c r="F11" s="23">
        <f>F4+F5+F6+F7+F8+F9</f>
        <v>48.26</v>
      </c>
      <c r="G11" s="23">
        <f>G4+G5+G6+G7+G8+G9</f>
        <v>492.8</v>
      </c>
      <c r="H11" s="23">
        <f>H4+H5+H6+H7+H8+H9</f>
        <v>13.629999999999999</v>
      </c>
      <c r="I11" s="23">
        <f>I4+I5+I6+I7+I8+I9</f>
        <v>18.310000000000002</v>
      </c>
      <c r="J11" s="24">
        <f>J4+J5+J6+J7+J8+J9</f>
        <v>70.08</v>
      </c>
    </row>
    <row r="12" spans="1:10" x14ac:dyDescent="0.25">
      <c r="A12" s="4" t="s">
        <v>12</v>
      </c>
      <c r="B12" s="9" t="s">
        <v>25</v>
      </c>
      <c r="C12" s="5"/>
      <c r="D12" s="29"/>
      <c r="E12" s="13"/>
      <c r="F12" s="22"/>
      <c r="G12" s="13"/>
      <c r="H12" s="13"/>
      <c r="I12" s="13"/>
      <c r="J12" s="14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ht="15" customHeight="1" x14ac:dyDescent="0.25">
      <c r="A15" s="55" t="s">
        <v>13</v>
      </c>
      <c r="B15" s="56" t="s">
        <v>14</v>
      </c>
      <c r="C15" s="57" t="s">
        <v>44</v>
      </c>
      <c r="D15" s="58" t="s">
        <v>45</v>
      </c>
      <c r="E15" s="59">
        <v>60</v>
      </c>
      <c r="F15" s="60">
        <v>29.64</v>
      </c>
      <c r="G15" s="60">
        <v>122.4</v>
      </c>
      <c r="H15" s="60">
        <v>14.45</v>
      </c>
      <c r="I15" s="60">
        <v>7.24</v>
      </c>
      <c r="J15" s="61">
        <v>0</v>
      </c>
    </row>
    <row r="16" spans="1:10" ht="15" customHeight="1" x14ac:dyDescent="0.25">
      <c r="A16" s="55"/>
      <c r="B16" s="50" t="s">
        <v>15</v>
      </c>
      <c r="C16" s="51" t="s">
        <v>46</v>
      </c>
      <c r="D16" s="62" t="s">
        <v>47</v>
      </c>
      <c r="E16" s="63">
        <v>200</v>
      </c>
      <c r="F16" s="64">
        <v>12</v>
      </c>
      <c r="G16" s="64">
        <v>114.4</v>
      </c>
      <c r="H16" s="64">
        <v>5.8</v>
      </c>
      <c r="I16" s="64">
        <v>6.14</v>
      </c>
      <c r="J16" s="65">
        <v>8.3000000000000007</v>
      </c>
    </row>
    <row r="17" spans="1:10" x14ac:dyDescent="0.25">
      <c r="A17" s="55"/>
      <c r="B17" s="50" t="s">
        <v>16</v>
      </c>
      <c r="C17" s="51" t="s">
        <v>48</v>
      </c>
      <c r="D17" s="62" t="s">
        <v>49</v>
      </c>
      <c r="E17" s="63">
        <v>90</v>
      </c>
      <c r="F17" s="64">
        <v>34.35</v>
      </c>
      <c r="G17" s="64">
        <v>151.78</v>
      </c>
      <c r="H17" s="64">
        <v>18.43</v>
      </c>
      <c r="I17" s="64">
        <v>15.77</v>
      </c>
      <c r="J17" s="65">
        <v>0.7</v>
      </c>
    </row>
    <row r="18" spans="1:10" x14ac:dyDescent="0.25">
      <c r="A18" s="55"/>
      <c r="B18" s="50" t="s">
        <v>30</v>
      </c>
      <c r="C18" s="51" t="s">
        <v>50</v>
      </c>
      <c r="D18" s="62" t="s">
        <v>51</v>
      </c>
      <c r="E18" s="63">
        <v>150</v>
      </c>
      <c r="F18" s="64">
        <v>17.559999999999999</v>
      </c>
      <c r="G18" s="64">
        <v>163.5</v>
      </c>
      <c r="H18" s="64">
        <v>3.15</v>
      </c>
      <c r="I18" s="64">
        <v>6.75</v>
      </c>
      <c r="J18" s="65">
        <v>21.9</v>
      </c>
    </row>
    <row r="19" spans="1:10" x14ac:dyDescent="0.25">
      <c r="A19" s="55"/>
      <c r="B19" s="50" t="s">
        <v>17</v>
      </c>
      <c r="C19" s="51"/>
      <c r="D19" s="62"/>
      <c r="E19" s="63"/>
      <c r="F19" s="64"/>
      <c r="G19" s="64"/>
      <c r="H19" s="64"/>
      <c r="I19" s="64"/>
      <c r="J19" s="65"/>
    </row>
    <row r="20" spans="1:10" x14ac:dyDescent="0.25">
      <c r="A20" s="55"/>
      <c r="B20" s="50" t="s">
        <v>20</v>
      </c>
      <c r="C20" s="51" t="s">
        <v>40</v>
      </c>
      <c r="D20" s="62" t="s">
        <v>52</v>
      </c>
      <c r="E20" s="63">
        <v>60</v>
      </c>
      <c r="F20" s="64">
        <v>6.31</v>
      </c>
      <c r="G20" s="64">
        <v>151.80000000000001</v>
      </c>
      <c r="H20" s="64">
        <v>4.92</v>
      </c>
      <c r="I20" s="64">
        <v>1.32</v>
      </c>
      <c r="J20" s="65">
        <v>29.2</v>
      </c>
    </row>
    <row r="21" spans="1:10" ht="15.75" customHeight="1" x14ac:dyDescent="0.25">
      <c r="A21" s="55"/>
      <c r="B21" s="66" t="s">
        <v>18</v>
      </c>
      <c r="C21" s="67" t="s">
        <v>40</v>
      </c>
      <c r="D21" s="58" t="s">
        <v>53</v>
      </c>
      <c r="E21" s="59">
        <v>40</v>
      </c>
      <c r="F21" s="60">
        <v>2.4500000000000002</v>
      </c>
      <c r="G21" s="60">
        <v>92.8</v>
      </c>
      <c r="H21" s="60">
        <v>2.2400000000000002</v>
      </c>
      <c r="I21" s="68">
        <v>0.44</v>
      </c>
      <c r="J21" s="69">
        <v>18.84</v>
      </c>
    </row>
    <row r="22" spans="1:10" x14ac:dyDescent="0.25">
      <c r="A22" s="55"/>
      <c r="B22" s="66" t="s">
        <v>31</v>
      </c>
      <c r="C22" s="67" t="s">
        <v>54</v>
      </c>
      <c r="D22" s="58" t="s">
        <v>55</v>
      </c>
      <c r="E22" s="59">
        <v>200</v>
      </c>
      <c r="F22" s="60">
        <v>3.97</v>
      </c>
      <c r="G22" s="60">
        <v>162</v>
      </c>
      <c r="H22" s="60">
        <v>0</v>
      </c>
      <c r="I22" s="68">
        <v>0</v>
      </c>
      <c r="J22" s="69">
        <v>42.2</v>
      </c>
    </row>
    <row r="23" spans="1:10" x14ac:dyDescent="0.25">
      <c r="A23" s="6"/>
      <c r="B23" s="26"/>
      <c r="C23" s="43"/>
      <c r="D23" s="32"/>
      <c r="E23" s="19"/>
      <c r="F23" s="25"/>
      <c r="G23" s="25"/>
      <c r="H23" s="25"/>
      <c r="I23" s="42"/>
      <c r="J23" s="41"/>
    </row>
    <row r="24" spans="1:10" ht="15.75" thickBot="1" x14ac:dyDescent="0.3">
      <c r="A24" s="7"/>
      <c r="B24" s="8"/>
      <c r="C24" s="8"/>
      <c r="D24" s="31"/>
      <c r="E24" s="17">
        <f>E15+E16+E17+E18+E19+E20+E21+E22</f>
        <v>800</v>
      </c>
      <c r="F24" s="49">
        <f t="shared" ref="F24:J24" si="0">F15+F16+F17+F18+F19+F20+F21+F22</f>
        <v>106.28000000000002</v>
      </c>
      <c r="G24" s="49">
        <f t="shared" si="0"/>
        <v>958.68000000000006</v>
      </c>
      <c r="H24" s="49">
        <f t="shared" si="0"/>
        <v>48.99</v>
      </c>
      <c r="I24" s="49">
        <f t="shared" si="0"/>
        <v>37.659999999999997</v>
      </c>
      <c r="J24" s="49">
        <f t="shared" si="0"/>
        <v>121.14</v>
      </c>
    </row>
    <row r="25" spans="1:10" x14ac:dyDescent="0.25">
      <c r="A25" s="4" t="s">
        <v>26</v>
      </c>
      <c r="B25" s="9" t="s">
        <v>32</v>
      </c>
      <c r="C25" s="5"/>
      <c r="D25" s="29"/>
      <c r="E25" s="45"/>
      <c r="F25" s="46"/>
      <c r="G25" s="46"/>
      <c r="H25" s="46"/>
      <c r="I25" s="46"/>
      <c r="J25" s="47"/>
    </row>
    <row r="26" spans="1:10" x14ac:dyDescent="0.25">
      <c r="A26" s="6"/>
      <c r="B26" s="1" t="s">
        <v>31</v>
      </c>
      <c r="C26" s="3"/>
      <c r="D26" s="32"/>
      <c r="E26" s="19"/>
      <c r="F26" s="25"/>
      <c r="G26" s="25"/>
      <c r="H26" s="25"/>
      <c r="I26" s="25"/>
      <c r="J26" s="42"/>
    </row>
    <row r="27" spans="1:10" x14ac:dyDescent="0.25">
      <c r="A27" s="6"/>
      <c r="B27" s="2"/>
      <c r="C27" s="2"/>
      <c r="D27" s="30"/>
      <c r="E27" s="15"/>
      <c r="F27" s="23"/>
      <c r="G27" s="23"/>
      <c r="H27" s="23"/>
      <c r="I27" s="23"/>
      <c r="J27" s="40"/>
    </row>
    <row r="28" spans="1:10" x14ac:dyDescent="0.25">
      <c r="A28" s="6"/>
      <c r="B28" s="26"/>
      <c r="C28" s="26"/>
      <c r="D28" s="33"/>
      <c r="E28" s="27"/>
      <c r="F28" s="28"/>
      <c r="G28" s="28"/>
      <c r="H28" s="28"/>
      <c r="I28" s="28"/>
      <c r="J28" s="41"/>
    </row>
    <row r="29" spans="1:10" ht="15.75" thickBot="1" x14ac:dyDescent="0.3">
      <c r="A29" s="7"/>
      <c r="B29" s="8" t="s">
        <v>33</v>
      </c>
      <c r="C29" s="8"/>
      <c r="D29" s="31"/>
      <c r="E29" s="17">
        <f t="shared" ref="E29:J29" si="1">E11+E24+E28</f>
        <v>1305</v>
      </c>
      <c r="F29" s="24">
        <f t="shared" si="1"/>
        <v>154.54000000000002</v>
      </c>
      <c r="G29" s="24">
        <f t="shared" si="1"/>
        <v>1451.48</v>
      </c>
      <c r="H29" s="24">
        <f t="shared" si="1"/>
        <v>62.620000000000005</v>
      </c>
      <c r="I29" s="24">
        <f t="shared" si="1"/>
        <v>55.97</v>
      </c>
      <c r="J29" s="24">
        <f t="shared" si="1"/>
        <v>191.22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2025-06-08T14:58:24Z</dcterms:modified>
</cp:coreProperties>
</file>