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22"/>
  <c r="I22"/>
  <c r="H22"/>
  <c r="G22"/>
  <c r="F22"/>
  <c r="E22"/>
  <c r="J10"/>
  <c r="J28" s="1"/>
  <c r="I10"/>
  <c r="I28" s="1"/>
  <c r="H10"/>
  <c r="H28" s="1"/>
  <c r="G10"/>
  <c r="G28" s="1"/>
  <c r="F10"/>
  <c r="F28" s="1"/>
  <c r="E10"/>
  <c r="E28" s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<sst xmlns="http://schemas.openxmlformats.org/spreadsheetml/2006/main" count="61" uniqueCount="57">
  <si>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</si>
  <si>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</si>
  <si>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</si>
  <si>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</si>
  <si>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</si>
  <si>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</si>
  <si>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</si>
  <si>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</si>
  <si>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</si>
  <si>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</si>
  <si>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</si>
  <si>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</si>
  <si>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</si>
  <si>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</si>
  <si>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</si>
  <si>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</si>
  <si>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</si>
  <si>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</si>
  <si>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</si>
  <si>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</si>
  <si>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</si>
  <si>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</si>
  <si>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</si>
  <si>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</si>
  <si>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</si>
  <si>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</si>
  <si>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</si>
  <si>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</si>
  <si>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Полдник</t>
  </si>
  <si>
    <t>прил.7 таб.2</t>
  </si>
  <si>
    <t>№ 101</t>
  </si>
  <si>
    <t>гарнир</t>
  </si>
  <si>
    <t>прил.7,таб.2</t>
  </si>
  <si>
    <t>выпечка</t>
  </si>
  <si>
    <t>стр. 619</t>
  </si>
  <si>
    <t xml:space="preserve">таб.4 </t>
  </si>
  <si>
    <t>каша молочная вязкая с маслом сливочным</t>
  </si>
  <si>
    <t>№ 684</t>
  </si>
  <si>
    <t>чай с сахаром и лимоном</t>
  </si>
  <si>
    <t>доп.питание</t>
  </si>
  <si>
    <t>№ 97</t>
  </si>
  <si>
    <t>сыр (порционно)</t>
  </si>
  <si>
    <t>икра из кабачков (порционно)</t>
  </si>
  <si>
    <t>№ 135</t>
  </si>
  <si>
    <t>суп из овощей с курицей</t>
  </si>
  <si>
    <t>№ 374</t>
  </si>
  <si>
    <t>рыба тушеная с овощами</t>
  </si>
  <si>
    <t>№ 520</t>
  </si>
  <si>
    <t>картофельное пюре</t>
  </si>
  <si>
    <t>№ 638</t>
  </si>
  <si>
    <t>компот из кураги</t>
  </si>
  <si>
    <t>№ 736</t>
  </si>
  <si>
    <t>выпечка из дрожжевого теста (пирог с капустой и яйцом)</t>
  </si>
  <si>
    <t>№ 661</t>
  </si>
  <si>
    <t>компот из свежих фруктов</t>
  </si>
  <si>
    <t>фрукт свежий (апельсин)</t>
  </si>
  <si>
    <t>МБОУ "Школа № 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</si>
</sst>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zoomScaleNormal="100" workbookViewId="0">
      <selection activeCell="F32" sqref="F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56</v>
      </c>
      <c r="C1" s="53"/>
      <c r="D1" s="54"/>
      <c r="E1" t="s">
        <v>19</v>
      </c>
      <c r="F1" s="22"/>
      <c r="I1" t="s">
        <v>1</v>
      </c>
      <c r="J1" s="21">
        <v>45462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35</v>
      </c>
      <c r="D4" s="30" t="s">
        <v>36</v>
      </c>
      <c r="E4" s="42">
        <v>160</v>
      </c>
      <c r="F4" s="43">
        <v>15.97</v>
      </c>
      <c r="G4" s="43">
        <v>203</v>
      </c>
      <c r="H4" s="43">
        <v>4.08</v>
      </c>
      <c r="I4" s="43">
        <v>4.08</v>
      </c>
      <c r="J4" s="44">
        <v>25.05</v>
      </c>
    </row>
    <row r="5" spans="1:10">
      <c r="A5" s="6"/>
      <c r="B5" s="1" t="s">
        <v>24</v>
      </c>
      <c r="C5" s="2" t="s">
        <v>37</v>
      </c>
      <c r="D5" s="31" t="s">
        <v>38</v>
      </c>
      <c r="E5" s="16">
        <v>207</v>
      </c>
      <c r="F5" s="24">
        <v>2.86</v>
      </c>
      <c r="G5" s="24">
        <v>60</v>
      </c>
      <c r="H5" s="24">
        <v>0.3</v>
      </c>
      <c r="I5" s="24">
        <v>0</v>
      </c>
      <c r="J5" s="37">
        <v>15.2</v>
      </c>
    </row>
    <row r="6" spans="1:10">
      <c r="A6" s="6"/>
      <c r="B6" s="1" t="s">
        <v>25</v>
      </c>
      <c r="C6" s="2" t="s">
        <v>29</v>
      </c>
      <c r="D6" s="31" t="s">
        <v>23</v>
      </c>
      <c r="E6" s="16">
        <v>40</v>
      </c>
      <c r="F6" s="24">
        <v>3.7</v>
      </c>
      <c r="G6" s="24">
        <v>118.5</v>
      </c>
      <c r="H6" s="24">
        <v>3.95</v>
      </c>
      <c r="I6" s="24">
        <v>1</v>
      </c>
      <c r="J6" s="37">
        <v>24.15</v>
      </c>
    </row>
    <row r="7" spans="1:10">
      <c r="A7" s="6"/>
      <c r="B7" s="2" t="s">
        <v>39</v>
      </c>
      <c r="C7" s="2" t="s">
        <v>40</v>
      </c>
      <c r="D7" s="31" t="s">
        <v>41</v>
      </c>
      <c r="E7" s="16">
        <v>15</v>
      </c>
      <c r="F7" s="24">
        <v>8.4700000000000006</v>
      </c>
      <c r="G7" s="24">
        <v>60</v>
      </c>
      <c r="H7" s="24">
        <v>3.83</v>
      </c>
      <c r="I7" s="24">
        <v>3.83</v>
      </c>
      <c r="J7" s="37">
        <v>4.88</v>
      </c>
    </row>
    <row r="8" spans="1:10">
      <c r="A8" s="6"/>
      <c r="B8" s="3"/>
      <c r="C8" s="3"/>
      <c r="D8" s="33"/>
      <c r="E8" s="20"/>
      <c r="F8" s="26"/>
      <c r="G8" s="26"/>
      <c r="H8" s="26"/>
      <c r="I8" s="26"/>
      <c r="J8" s="39"/>
    </row>
    <row r="9" spans="1:10">
      <c r="A9" s="41"/>
      <c r="B9" s="45"/>
      <c r="C9" s="3"/>
      <c r="D9" s="33"/>
      <c r="E9" s="20"/>
      <c r="F9" s="26"/>
      <c r="G9" s="26"/>
      <c r="H9" s="26"/>
      <c r="I9" s="26"/>
      <c r="J9" s="39"/>
    </row>
    <row r="10" spans="1:10" ht="15" thickBot="1">
      <c r="A10" s="6"/>
      <c r="B10" s="46"/>
      <c r="C10" s="46"/>
      <c r="D10" s="47"/>
      <c r="E10" s="18">
        <f t="shared" ref="E10:J10" si="0">E4+E5+E6+E7+E9</f>
        <v>422</v>
      </c>
      <c r="F10" s="48">
        <f t="shared" si="0"/>
        <v>31</v>
      </c>
      <c r="G10" s="49">
        <f t="shared" si="0"/>
        <v>441.5</v>
      </c>
      <c r="H10" s="49">
        <f t="shared" si="0"/>
        <v>12.16</v>
      </c>
      <c r="I10" s="49">
        <f t="shared" si="0"/>
        <v>8.91</v>
      </c>
      <c r="J10" s="40">
        <f t="shared" si="0"/>
        <v>69.28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30</v>
      </c>
      <c r="D14" s="33" t="s">
        <v>42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39">
        <v>0</v>
      </c>
    </row>
    <row r="15" spans="1:10">
      <c r="A15" s="6"/>
      <c r="B15" s="1" t="s">
        <v>15</v>
      </c>
      <c r="C15" s="2" t="s">
        <v>43</v>
      </c>
      <c r="D15" s="31" t="s">
        <v>44</v>
      </c>
      <c r="E15" s="16">
        <v>200</v>
      </c>
      <c r="F15" s="24">
        <v>11.2</v>
      </c>
      <c r="G15" s="24">
        <v>123</v>
      </c>
      <c r="H15" s="24">
        <v>5.9</v>
      </c>
      <c r="I15" s="24">
        <v>5.6</v>
      </c>
      <c r="J15" s="37">
        <v>10.45</v>
      </c>
    </row>
    <row r="16" spans="1:10">
      <c r="A16" s="6"/>
      <c r="B16" s="1" t="s">
        <v>16</v>
      </c>
      <c r="C16" s="2" t="s">
        <v>45</v>
      </c>
      <c r="D16" s="31" t="s">
        <v>46</v>
      </c>
      <c r="E16" s="16">
        <v>90</v>
      </c>
      <c r="F16" s="24">
        <v>22.66</v>
      </c>
      <c r="G16" s="24">
        <v>122</v>
      </c>
      <c r="H16" s="24">
        <v>10.6</v>
      </c>
      <c r="I16" s="24">
        <v>5.0999999999999996</v>
      </c>
      <c r="J16" s="37">
        <v>5.6</v>
      </c>
    </row>
    <row r="17" spans="1:11">
      <c r="A17" s="6"/>
      <c r="B17" s="1" t="s">
        <v>31</v>
      </c>
      <c r="C17" s="3" t="s">
        <v>47</v>
      </c>
      <c r="D17" s="33" t="s">
        <v>48</v>
      </c>
      <c r="E17" s="16">
        <v>150</v>
      </c>
      <c r="F17" s="24">
        <v>9.2200000000000006</v>
      </c>
      <c r="G17" s="26">
        <v>163.5</v>
      </c>
      <c r="H17" s="26">
        <v>3</v>
      </c>
      <c r="I17" s="26">
        <v>7</v>
      </c>
      <c r="J17" s="39">
        <v>22</v>
      </c>
    </row>
    <row r="18" spans="1:11">
      <c r="A18" s="6"/>
      <c r="B18" s="1" t="s">
        <v>17</v>
      </c>
      <c r="C18" s="2" t="s">
        <v>49</v>
      </c>
      <c r="D18" s="31" t="s">
        <v>50</v>
      </c>
      <c r="E18" s="16">
        <v>200</v>
      </c>
      <c r="F18" s="24">
        <v>8.5</v>
      </c>
      <c r="G18" s="24">
        <v>126</v>
      </c>
      <c r="H18" s="24">
        <v>1</v>
      </c>
      <c r="I18" s="24">
        <v>0</v>
      </c>
      <c r="J18" s="37">
        <v>31.6</v>
      </c>
    </row>
    <row r="19" spans="1:11">
      <c r="A19" s="6"/>
      <c r="B19" s="1" t="s">
        <v>20</v>
      </c>
      <c r="C19" s="2" t="s">
        <v>32</v>
      </c>
      <c r="D19" s="31" t="s">
        <v>23</v>
      </c>
      <c r="E19" s="16">
        <v>30</v>
      </c>
      <c r="F19" s="24">
        <v>2.78</v>
      </c>
      <c r="G19" s="24">
        <v>71</v>
      </c>
      <c r="H19" s="24">
        <v>2.35</v>
      </c>
      <c r="I19" s="24">
        <v>0.5</v>
      </c>
      <c r="J19" s="37">
        <v>15</v>
      </c>
    </row>
    <row r="20" spans="1:11">
      <c r="A20" s="6"/>
      <c r="B20" s="1" t="s">
        <v>18</v>
      </c>
      <c r="C20" s="2" t="s">
        <v>32</v>
      </c>
      <c r="D20" s="31" t="s">
        <v>26</v>
      </c>
      <c r="E20" s="16">
        <v>40</v>
      </c>
      <c r="F20" s="24">
        <v>2.1</v>
      </c>
      <c r="G20" s="24">
        <v>70</v>
      </c>
      <c r="H20" s="24">
        <v>2.64</v>
      </c>
      <c r="I20" s="24">
        <v>0.4</v>
      </c>
      <c r="J20" s="37">
        <v>13.36</v>
      </c>
    </row>
    <row r="21" spans="1:11">
      <c r="A21" s="6"/>
      <c r="B21" s="27"/>
      <c r="C21" s="27"/>
      <c r="D21" s="34"/>
      <c r="E21" s="28"/>
      <c r="F21" s="29"/>
      <c r="G21" s="29"/>
      <c r="H21" s="29"/>
      <c r="I21" s="29"/>
      <c r="J21" s="38"/>
    </row>
    <row r="22" spans="1:11" ht="15" thickBot="1">
      <c r="A22" s="7"/>
      <c r="B22" s="8"/>
      <c r="C22" s="8"/>
      <c r="D22" s="32"/>
      <c r="E22" s="18">
        <f t="shared" ref="E22:J22" si="1">E14+E15+E16+E17+E18+E19+E20</f>
        <v>770</v>
      </c>
      <c r="F22" s="25">
        <f t="shared" si="1"/>
        <v>64.52</v>
      </c>
      <c r="G22" s="25">
        <f t="shared" si="1"/>
        <v>733.1</v>
      </c>
      <c r="H22" s="25">
        <f t="shared" si="1"/>
        <v>30.61</v>
      </c>
      <c r="I22" s="25">
        <f t="shared" si="1"/>
        <v>23.599999999999998</v>
      </c>
      <c r="J22" s="40">
        <f t="shared" si="1"/>
        <v>98.01</v>
      </c>
    </row>
    <row r="23" spans="1:11" ht="28.8">
      <c r="A23" s="4" t="s">
        <v>28</v>
      </c>
      <c r="B23" s="50" t="s">
        <v>33</v>
      </c>
      <c r="C23" s="51" t="s">
        <v>51</v>
      </c>
      <c r="D23" s="30" t="s">
        <v>52</v>
      </c>
      <c r="E23" s="42">
        <v>90</v>
      </c>
      <c r="F23" s="43">
        <v>7.23</v>
      </c>
      <c r="G23" s="43">
        <v>367.5</v>
      </c>
      <c r="H23" s="43">
        <v>4.0999999999999996</v>
      </c>
      <c r="I23" s="43">
        <v>5.35</v>
      </c>
      <c r="J23" s="44">
        <v>21.7</v>
      </c>
    </row>
    <row r="24" spans="1:11">
      <c r="A24" s="6"/>
      <c r="B24" s="1" t="s">
        <v>17</v>
      </c>
      <c r="C24" s="3" t="s">
        <v>53</v>
      </c>
      <c r="D24" s="33" t="s">
        <v>54</v>
      </c>
      <c r="E24" s="20">
        <v>200</v>
      </c>
      <c r="F24" s="26">
        <v>6.75</v>
      </c>
      <c r="G24" s="26">
        <v>142</v>
      </c>
      <c r="H24" s="26">
        <v>0.2</v>
      </c>
      <c r="I24" s="26">
        <v>0</v>
      </c>
      <c r="J24" s="39">
        <v>35.799999999999997</v>
      </c>
    </row>
    <row r="25" spans="1:11">
      <c r="A25" s="6"/>
      <c r="B25" s="45" t="s">
        <v>27</v>
      </c>
      <c r="C25" s="3" t="s">
        <v>34</v>
      </c>
      <c r="D25" s="33" t="s">
        <v>55</v>
      </c>
      <c r="E25" s="20">
        <v>200</v>
      </c>
      <c r="F25" s="26">
        <v>30.86</v>
      </c>
      <c r="G25" s="26">
        <v>80</v>
      </c>
      <c r="H25" s="26">
        <v>0.6</v>
      </c>
      <c r="I25" s="26">
        <v>0</v>
      </c>
      <c r="J25" s="37">
        <v>17.899999999999999</v>
      </c>
    </row>
    <row r="26" spans="1:11">
      <c r="A26" s="6"/>
      <c r="B26" s="45"/>
      <c r="C26" s="3"/>
      <c r="D26" s="33"/>
      <c r="E26" s="20"/>
      <c r="F26" s="26"/>
      <c r="G26" s="26"/>
      <c r="H26" s="26"/>
      <c r="I26" s="24"/>
      <c r="J26" s="56"/>
      <c r="K26" s="41"/>
    </row>
    <row r="27" spans="1:11">
      <c r="A27" s="6"/>
      <c r="B27" s="2"/>
      <c r="C27" s="2"/>
      <c r="D27" s="31"/>
      <c r="E27" s="28">
        <f t="shared" ref="E27:J27" si="2">E23+E24+E25</f>
        <v>490</v>
      </c>
      <c r="F27" s="29">
        <f t="shared" si="2"/>
        <v>44.84</v>
      </c>
      <c r="G27" s="29">
        <f t="shared" si="2"/>
        <v>589.5</v>
      </c>
      <c r="H27" s="29">
        <f t="shared" si="2"/>
        <v>4.8999999999999995</v>
      </c>
      <c r="I27" s="24">
        <f t="shared" si="2"/>
        <v>5.35</v>
      </c>
      <c r="J27" s="57">
        <f t="shared" si="2"/>
        <v>75.400000000000006</v>
      </c>
      <c r="K27" s="41"/>
    </row>
    <row r="28" spans="1:11" ht="15" thickBot="1">
      <c r="A28" s="55"/>
      <c r="B28" s="8"/>
      <c r="C28" s="8"/>
      <c r="D28" s="32"/>
      <c r="E28" s="18">
        <f t="shared" ref="E28:J28" si="3">E10+E22+E27</f>
        <v>1682</v>
      </c>
      <c r="F28" s="25">
        <f t="shared" si="3"/>
        <v>140.36000000000001</v>
      </c>
      <c r="G28" s="25">
        <f t="shared" si="3"/>
        <v>1764.1</v>
      </c>
      <c r="H28" s="25">
        <f t="shared" si="3"/>
        <v>47.669999999999995</v>
      </c>
      <c r="I28" s="25">
        <f t="shared" si="3"/>
        <v>37.86</v>
      </c>
      <c r="J28" s="40">
        <f t="shared" si="3"/>
        <v>242.69000000000003</v>
      </c>
      <c r="K2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2024-06-16T19:45:32Z</dcterms:modified>
</cp:coreProperties>
</file>